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\RTK\Kasutajad\kaja.karlson\Desktop\"/>
    </mc:Choice>
  </mc:AlternateContent>
  <xr:revisionPtr revIDLastSave="0" documentId="13_ncr:1_{3D16B588-30EB-4B02-B674-D97D0419E660}" xr6:coauthVersionLast="47" xr6:coauthVersionMax="47" xr10:uidLastSave="{00000000-0000-0000-0000-000000000000}"/>
  <bookViews>
    <workbookView xWindow="-53868" yWindow="-1608" windowWidth="30936" windowHeight="16896" xr2:uid="{F223B0ED-AFEB-41BD-A6D4-3D6CAB3FA6AE}"/>
  </bookViews>
  <sheets>
    <sheet name="Prognoos" sheetId="1" r:id="rId1"/>
  </sheets>
  <definedNames>
    <definedName name="_xlnm.Print_Area" localSheetId="0">Prognoos!$A:$F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  <c r="C38" i="1"/>
  <c r="B38" i="1"/>
  <c r="B26" i="1"/>
  <c r="F21" i="1"/>
  <c r="F46" i="1" s="1"/>
  <c r="E21" i="1"/>
  <c r="E46" i="1" s="1"/>
  <c r="D21" i="1"/>
  <c r="D46" i="1" s="1"/>
  <c r="C21" i="1"/>
  <c r="C45" i="1" s="1"/>
  <c r="B21" i="1"/>
  <c r="C9" i="1"/>
  <c r="D9" i="1" s="1"/>
  <c r="B42" i="1" l="1"/>
  <c r="B43" i="1"/>
  <c r="C43" i="1" s="1"/>
  <c r="D43" i="1" s="1"/>
  <c r="E43" i="1" s="1"/>
  <c r="F43" i="1" s="1"/>
  <c r="D45" i="1"/>
  <c r="E42" i="1"/>
  <c r="E9" i="1"/>
  <c r="D26" i="1"/>
  <c r="E45" i="1"/>
  <c r="D42" i="1"/>
  <c r="F45" i="1"/>
  <c r="C42" i="1"/>
  <c r="C26" i="1"/>
  <c r="B46" i="1"/>
  <c r="C46" i="1"/>
  <c r="B45" i="1"/>
  <c r="F42" i="1"/>
  <c r="E26" i="1" l="1"/>
  <c r="F9" i="1"/>
  <c r="F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Kaja Karlson</author>
  </authors>
  <commentList>
    <comment ref="B6" authorId="0" shapeId="0" xr:uid="{28EB58C1-5E2D-4901-9343-C69273C03EF7}">
      <text>
        <r>
          <rPr>
            <b/>
            <sz val="9"/>
            <color indexed="81"/>
            <rFont val="Tahoma"/>
            <family val="2"/>
            <charset val="186"/>
          </rPr>
          <t>Sisesta eelmise aruandeaasta alguse raha jääk vastavalt majandusaasta aruandele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9" authorId="0" shapeId="0" xr:uid="{16A574FF-1AE6-4CBF-8283-193566672214}">
      <text>
        <r>
          <rPr>
            <b/>
            <sz val="9"/>
            <color indexed="81"/>
            <rFont val="Tahoma"/>
            <family val="2"/>
            <charset val="186"/>
          </rPr>
          <t>Sisesta eelmise majandusaasta aastaarv</t>
        </r>
      </text>
    </comment>
  </commentList>
</comments>
</file>

<file path=xl/sharedStrings.xml><?xml version="1.0" encoding="utf-8"?>
<sst xmlns="http://schemas.openxmlformats.org/spreadsheetml/2006/main" count="63" uniqueCount="63">
  <si>
    <r>
      <t xml:space="preserve">Eelmine periood </t>
    </r>
    <r>
      <rPr>
        <sz val="11"/>
        <color theme="1"/>
        <rFont val="Aptos Narrow"/>
        <family val="2"/>
      </rPr>
      <t>(majandusaasta aruande alusel)</t>
    </r>
  </si>
  <si>
    <t>Käesolev periood</t>
  </si>
  <si>
    <t>Aasta 1</t>
  </si>
  <si>
    <t>Aasta 2</t>
  </si>
  <si>
    <t>Aasta 3</t>
  </si>
  <si>
    <t>JUHISED</t>
  </si>
  <si>
    <t xml:space="preserve">Tulu majandustegevusest </t>
  </si>
  <si>
    <t>Põhitegevuse tulud (toodete, teenuste müuk, MTÜ puhul tulu ettevõtlusest)</t>
  </si>
  <si>
    <t>Liikmetelt saadud tasud*</t>
  </si>
  <si>
    <t>Liikmetelt saadavad tasud (MTÜ-de ja sihtasutuste puhul)</t>
  </si>
  <si>
    <t>Rahalised annetused*</t>
  </si>
  <si>
    <t>Annetused, mis saadakse füüsilistelt või juriidilistelt isikutelt (MTÜ-de ja sihtasutuste puhul)</t>
  </si>
  <si>
    <t>KOV toetused</t>
  </si>
  <si>
    <t>Toetused, mis on saadud kohalikelt omavalitsustelt (nt tegevustoetus, toetus projektide omafinantseeringu katmiseks vmt)</t>
  </si>
  <si>
    <t xml:space="preserve">Muud sihtotstarbelised toetused </t>
  </si>
  <si>
    <t>Muud sihtotstarbelised- / projektitoetused, mis ei ole märgitud KOV toetuste all (nt Euroopa Liidu projektid, kohaliku omaalgatuse või väikesaarte programm vmt)</t>
  </si>
  <si>
    <t>Käesolev KKLM LEADER projektitoetus</t>
  </si>
  <si>
    <t>Tulud varade müügist</t>
  </si>
  <si>
    <t>Muud tulud</t>
  </si>
  <si>
    <t>Saadud laenud</t>
  </si>
  <si>
    <t>Saadud laenud (nii lühi- kui pikaajalised)</t>
  </si>
  <si>
    <t>RAHA SISSETULEK KOKKU</t>
  </si>
  <si>
    <t>Kaubad, toore, materjal, teenused</t>
  </si>
  <si>
    <t xml:space="preserve">Täidab ettevõte </t>
  </si>
  <si>
    <t xml:space="preserve">Mitmesugused tegevuskulud </t>
  </si>
  <si>
    <t>Sihtotstarbeliselt finantseeritud projektide otsesed kulud</t>
  </si>
  <si>
    <t>Käesoleva LEADER projektitoetuse kulud</t>
  </si>
  <si>
    <t>Tööjõukulud</t>
  </si>
  <si>
    <t>Põhivarade kulum ja väärtuse langus</t>
  </si>
  <si>
    <t>Varade soetus</t>
  </si>
  <si>
    <t>Muud kulud</t>
  </si>
  <si>
    <t>Laenude tagasimaksed</t>
  </si>
  <si>
    <t>Laenude tagasimaksed (nii lühi- kui pikaajalised), sh laenuintressid</t>
  </si>
  <si>
    <t>RAHA VÄLJAMINEK KOKKU</t>
  </si>
  <si>
    <t xml:space="preserve">Aruandeaasta kasum / tulem </t>
  </si>
  <si>
    <t xml:space="preserve">Automaatne arvutus, mis näitab, milline on tulude ja kulude vahe aruandeaastas. </t>
  </si>
  <si>
    <t>Raha jääk perioodi lõpus</t>
  </si>
  <si>
    <t>Automaatne arvutus, mis näitab, kui palju jääb raha alles majandusaasta lõpuks.</t>
  </si>
  <si>
    <t xml:space="preserve">Põhitegevuse tulude osakaal aastasest kogutulust </t>
  </si>
  <si>
    <t>Automaatne arvutus, mis näitab põhitegevusest saadava tulu osakaalu aastatulust.</t>
  </si>
  <si>
    <t>Toetuste osakaal aastasest kogutulust</t>
  </si>
  <si>
    <t>* Täidab MTÜ, SA</t>
  </si>
  <si>
    <t>Raha jääk eelmise perioodi alguseks (algsaldo)</t>
  </si>
  <si>
    <t xml:space="preserve">RAHA SISSETULEK
</t>
  </si>
  <si>
    <t>RAHA VÄLJAMINEK</t>
  </si>
  <si>
    <r>
      <rPr>
        <b/>
        <i/>
        <sz val="11"/>
        <color theme="1"/>
        <rFont val="Calibri"/>
        <family val="2"/>
        <charset val="186"/>
        <scheme val="minor"/>
      </rPr>
      <t xml:space="preserve">Esmalt sisesta eelmise perioodi andmed majandusaasta aruande alusel.  Seejärel käimasoleva majandusaasta kohta ning siis kolme järgneva aasta kohta. </t>
    </r>
    <r>
      <rPr>
        <i/>
        <sz val="11"/>
        <color theme="1"/>
        <rFont val="Calibri"/>
        <family val="2"/>
        <charset val="186"/>
        <scheme val="minor"/>
      </rPr>
      <t xml:space="preserve">
NB! Kulude prognoosimisel arvesta võimalike hindade muutustega, seal hulgas inflatsiooni või muude hinnatõusudega. </t>
    </r>
  </si>
  <si>
    <t>Ettevõtte või organisatsiooni nimi</t>
  </si>
  <si>
    <t>sisesta siia summa</t>
  </si>
  <si>
    <t>sisesta siia aastaarv
(nt 2023)</t>
  </si>
  <si>
    <t>sisesta siia nimi</t>
  </si>
  <si>
    <t xml:space="preserve">Millised on teie prognoositavad sissetulekuallikad järgmiseks kolmeks aastaks? </t>
  </si>
  <si>
    <t>Millised on teie prognoositavad kulud järgmiseks kolmeks aastaks?</t>
  </si>
  <si>
    <t>Kulud, mis ei ole teiste kululiikide all arvestatud</t>
  </si>
  <si>
    <t>Kulud, mis on seotud konkreetsete projektide otseste tegevustega, v.a. käesoleva projektitaotlusega seotud kulud</t>
  </si>
  <si>
    <t>Käesoleva projektitaotluse elluviimisega seotud kogukulud</t>
  </si>
  <si>
    <t>Muud tegevuskulud, mis ei kuulu eelpoololevate kategooriate alla</t>
  </si>
  <si>
    <t>Põhivarade amortisatsioon ja väärtuse langus, kui teil on amortiseeritavaid põhivahendeid</t>
  </si>
  <si>
    <t>Töötasud, maksud ja muud personalikulud</t>
  </si>
  <si>
    <t>Varade soetamiskulud, mis ei ole seotud projektidega (sh käesoleva taotlusega)</t>
  </si>
  <si>
    <t>Automaatne arvutus, mis näitab toetuste osakaalu aastatulust (arvestatud on KOV toetused, muud sihtotstarbelised toetused ja KKLM projektitoetuse taotlus).</t>
  </si>
  <si>
    <t>Muud tulud, mida eespoololevad kategooriad ei hõlma (näiteks intressitulud vmt)</t>
  </si>
  <si>
    <t>Vara müügist saadav tulu, mis on tavaliselt ühekordne sissetulek, mitte põhitegevuse tulu</t>
  </si>
  <si>
    <t>Käesoleva projekti raames taotletav toetus selle laekumise aja järgi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</si>
</sst>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Aptos Narrow"/>
      <family val="2"/>
    </font>
    <font>
      <i/>
      <sz val="11"/>
      <color theme="1"/>
      <name val="Aptos Narrow"/>
      <family val="2"/>
    </font>
    <font>
      <b/>
      <i/>
      <sz val="11"/>
      <color theme="1"/>
      <name val="Calibri"/>
      <family val="2"/>
      <charset val="186"/>
      <scheme val="minor"/>
    </font>
    <font>
      <b/>
      <sz val="11"/>
      <color theme="1"/>
      <name val="Aptos Narrow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4"/>
      <color theme="1"/>
      <name val="Aptos Narrow"/>
      <family val="2"/>
    </font>
    <font>
      <b/>
      <sz val="14"/>
      <color theme="9" tint="-0.249977111117893"/>
      <name val="Aptos Narrow"/>
      <family val="2"/>
    </font>
    <font>
      <b/>
      <sz val="11"/>
      <color theme="9" tint="-0.24997711111789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/>
      <diagonal/>
    </border>
    <border>
      <left style="thin">
        <color theme="0" tint="-0.249977111117893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1"/>
      </right>
      <top/>
      <bottom/>
      <diagonal/>
    </border>
    <border>
      <left style="thin">
        <color theme="1"/>
      </left>
      <right style="thin">
        <color theme="0" tint="-0.249977111117893"/>
      </right>
      <top/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1"/>
      </bottom>
      <diagonal/>
    </border>
    <border>
      <left style="thin">
        <color theme="0" tint="-0.249977111117893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wrapText="1"/>
    </xf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0" fontId="4" fillId="0" borderId="0" xfId="0" applyFont="1" applyAlignment="1">
      <alignment vertical="top"/>
    </xf>
    <xf numFmtId="0" fontId="4" fillId="0" borderId="0" xfId="0" applyFont="1"/>
    <xf numFmtId="0" fontId="3" fillId="2" borderId="5" xfId="0" applyFont="1" applyFill="1" applyBorder="1" applyAlignment="1">
      <alignment wrapText="1"/>
    </xf>
    <xf numFmtId="3" fontId="3" fillId="2" borderId="6" xfId="0" applyNumberFormat="1" applyFont="1" applyFill="1" applyBorder="1"/>
    <xf numFmtId="3" fontId="3" fillId="2" borderId="7" xfId="0" applyNumberFormat="1" applyFont="1" applyFill="1" applyBorder="1"/>
    <xf numFmtId="0" fontId="3" fillId="2" borderId="8" xfId="0" applyFont="1" applyFill="1" applyBorder="1" applyAlignment="1">
      <alignment wrapText="1"/>
    </xf>
    <xf numFmtId="3" fontId="3" fillId="2" borderId="9" xfId="0" applyNumberFormat="1" applyFont="1" applyFill="1" applyBorder="1"/>
    <xf numFmtId="3" fontId="3" fillId="2" borderId="10" xfId="0" applyNumberFormat="1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3" fillId="2" borderId="14" xfId="0" applyFont="1" applyFill="1" applyBorder="1" applyAlignment="1">
      <alignment wrapText="1"/>
    </xf>
    <xf numFmtId="3" fontId="3" fillId="2" borderId="15" xfId="0" applyNumberFormat="1" applyFont="1" applyFill="1" applyBorder="1"/>
    <xf numFmtId="3" fontId="3" fillId="2" borderId="16" xfId="0" applyNumberFormat="1" applyFont="1" applyFill="1" applyBorder="1"/>
    <xf numFmtId="3" fontId="3" fillId="0" borderId="4" xfId="0" applyNumberFormat="1" applyFont="1" applyBorder="1"/>
    <xf numFmtId="0" fontId="3" fillId="2" borderId="17" xfId="0" applyFont="1" applyFill="1" applyBorder="1" applyAlignment="1">
      <alignment wrapText="1"/>
    </xf>
    <xf numFmtId="3" fontId="3" fillId="2" borderId="18" xfId="0" applyNumberFormat="1" applyFont="1" applyFill="1" applyBorder="1"/>
    <xf numFmtId="3" fontId="3" fillId="2" borderId="19" xfId="0" applyNumberFormat="1" applyFont="1" applyFill="1" applyBorder="1"/>
    <xf numFmtId="0" fontId="3" fillId="0" borderId="0" xfId="0" applyFont="1" applyAlignment="1">
      <alignment wrapText="1"/>
    </xf>
    <xf numFmtId="3" fontId="3" fillId="0" borderId="0" xfId="0" applyNumberFormat="1" applyFont="1"/>
    <xf numFmtId="0" fontId="1" fillId="0" borderId="0" xfId="0" applyFont="1"/>
    <xf numFmtId="0" fontId="7" fillId="0" borderId="0" xfId="0" applyFont="1"/>
    <xf numFmtId="3" fontId="0" fillId="0" borderId="0" xfId="0" applyNumberFormat="1"/>
    <xf numFmtId="0" fontId="3" fillId="3" borderId="4" xfId="0" applyFont="1" applyFill="1" applyBorder="1" applyAlignment="1" applyProtection="1">
      <alignment horizontal="right" vertical="center" wrapText="1"/>
    </xf>
    <xf numFmtId="1" fontId="5" fillId="3" borderId="4" xfId="0" applyNumberFormat="1" applyFont="1" applyFill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wrapText="1"/>
    </xf>
    <xf numFmtId="0" fontId="5" fillId="3" borderId="4" xfId="0" applyFont="1" applyFill="1" applyBorder="1" applyAlignment="1" applyProtection="1">
      <alignment wrapText="1"/>
    </xf>
    <xf numFmtId="3" fontId="5" fillId="3" borderId="4" xfId="0" applyNumberFormat="1" applyFont="1" applyFill="1" applyBorder="1" applyProtection="1"/>
    <xf numFmtId="1" fontId="5" fillId="3" borderId="4" xfId="0" applyNumberFormat="1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wrapText="1"/>
    </xf>
    <xf numFmtId="3" fontId="8" fillId="3" borderId="4" xfId="0" applyNumberFormat="1" applyFont="1" applyFill="1" applyBorder="1" applyProtection="1"/>
    <xf numFmtId="9" fontId="3" fillId="3" borderId="4" xfId="1" applyFont="1" applyFill="1" applyBorder="1" applyProtection="1"/>
    <xf numFmtId="0" fontId="11" fillId="3" borderId="4" xfId="0" applyFont="1" applyFill="1" applyBorder="1" applyAlignment="1" applyProtection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3" fontId="3" fillId="3" borderId="11" xfId="0" applyNumberFormat="1" applyFont="1" applyFill="1" applyBorder="1" applyAlignment="1" applyProtection="1">
      <alignment horizontal="center"/>
    </xf>
    <xf numFmtId="3" fontId="3" fillId="3" borderId="12" xfId="0" applyNumberFormat="1" applyFont="1" applyFill="1" applyBorder="1" applyAlignment="1" applyProtection="1">
      <alignment horizontal="center"/>
    </xf>
    <xf numFmtId="3" fontId="3" fillId="3" borderId="13" xfId="0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left" wrapText="1"/>
    </xf>
    <xf numFmtId="0" fontId="5" fillId="3" borderId="12" xfId="0" applyFont="1" applyFill="1" applyBorder="1" applyAlignment="1" applyProtection="1">
      <alignment horizontal="left" wrapText="1"/>
    </xf>
    <xf numFmtId="0" fontId="5" fillId="3" borderId="13" xfId="0" applyFont="1" applyFill="1" applyBorder="1" applyAlignment="1" applyProtection="1">
      <alignment horizontal="left" wrapText="1"/>
    </xf>
    <xf numFmtId="0" fontId="4" fillId="0" borderId="0" xfId="0" applyFont="1" applyAlignment="1">
      <alignment horizontal="left" vertical="top" wrapText="1"/>
    </xf>
    <xf numFmtId="1" fontId="13" fillId="0" borderId="4" xfId="0" applyNumberFormat="1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38101</xdr:colOff>
      <xdr:row>1</xdr:row>
      <xdr:rowOff>9525</xdr:rowOff>
    </xdr:from>
    <xdr:to>
      <xdr:col>7</xdr:col>
      <xdr:colOff>1482091</xdr:colOff>
      <xdr:row>3</xdr:row>
      <xdr:rowOff>79912</xdr:rowOff>
    </xdr:to>
    <xdr:pic>
      <xdr:nvPicPr>
        <xdr:cNvPr id="2" name="Picture 1" descr="MTÜ Kodukant Läänemaa">
          <a:extLst>
            <a:ext uri="{FF2B5EF4-FFF2-40B4-BE49-F238E27FC236}">
              <a16:creationId xmlns:a16="http://schemas.microsoft.com/office/drawing/2014/main" id="{43331554-465C-D943-19FB-FC02B032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1" y="57150"/>
          <a:ext cx="1428750" cy="502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D279-4809-4FF1-B12A-DC5520B10C98}">
  <dimension ref="A1:K49"/>
  <sheetViews>
    <sheetView showGridLines="0" tabSelected="1" zoomScaleNormal="100" workbookViewId="0">
      <pane ySplit="10" topLeftCell="A11" activePane="bottomLeft" state="frozen"/>
      <selection pane="bottomLeft" activeCell="D13" sqref="D12:D13"/>
    </sheetView>
  </sheetViews>
  <sheetFormatPr defaultRowHeight="15" x14ac:dyDescent="0.25"/>
  <cols>
    <col min="1" max="1" width="55.5703125" style="12" customWidth="1"/>
    <col min="2" max="2" width="20.7109375" style="25" customWidth="1"/>
    <col min="3" max="6" width="14" style="25" customWidth="1"/>
    <col min="7" max="7" width="4.5703125" customWidth="1"/>
    <col min="8" max="8" width="35.28515625" style="5" customWidth="1"/>
  </cols>
  <sheetData>
    <row r="1" spans="1:11" ht="3.75" customHeight="1" x14ac:dyDescent="0.25">
      <c r="A1" s="1"/>
      <c r="B1" s="2"/>
      <c r="C1" s="2"/>
      <c r="D1" s="2"/>
      <c r="E1" s="2"/>
      <c r="F1" s="3"/>
      <c r="H1" s="4"/>
    </row>
    <row r="2" spans="1:11" ht="30" customHeight="1" x14ac:dyDescent="0.25">
      <c r="A2" s="37" t="s">
        <v>46</v>
      </c>
      <c r="B2" s="39" t="s">
        <v>49</v>
      </c>
      <c r="C2" s="39"/>
      <c r="D2" s="39"/>
      <c r="E2" s="39"/>
      <c r="F2" s="39"/>
    </row>
    <row r="3" spans="1:11" ht="3.75" customHeight="1" x14ac:dyDescent="0.25">
      <c r="A3" s="6"/>
      <c r="B3" s="7"/>
      <c r="C3" s="7"/>
      <c r="D3" s="7"/>
      <c r="E3" s="7"/>
      <c r="F3" s="8"/>
      <c r="H3" s="4"/>
    </row>
    <row r="4" spans="1:11" ht="15" customHeight="1" x14ac:dyDescent="0.25">
      <c r="A4"/>
      <c r="B4"/>
      <c r="C4"/>
      <c r="D4"/>
      <c r="E4"/>
      <c r="F4"/>
      <c r="H4"/>
    </row>
    <row r="5" spans="1:11" ht="3.75" customHeight="1" x14ac:dyDescent="0.25">
      <c r="A5" s="9"/>
      <c r="B5" s="10"/>
      <c r="C5" s="10"/>
      <c r="D5" s="10"/>
      <c r="E5" s="10"/>
      <c r="F5" s="11"/>
      <c r="H5" s="4"/>
    </row>
    <row r="6" spans="1:11" ht="27" customHeight="1" x14ac:dyDescent="0.25">
      <c r="A6" s="26" t="s">
        <v>42</v>
      </c>
      <c r="B6" s="38" t="s">
        <v>47</v>
      </c>
      <c r="C6" s="40"/>
      <c r="D6" s="41"/>
      <c r="E6" s="41"/>
      <c r="F6" s="42"/>
      <c r="H6" s="46" t="s">
        <v>45</v>
      </c>
      <c r="I6" s="46"/>
      <c r="J6" s="46"/>
      <c r="K6" s="46"/>
    </row>
    <row r="7" spans="1:11" ht="3.75" customHeight="1" x14ac:dyDescent="0.25">
      <c r="A7" s="9"/>
      <c r="B7" s="10"/>
      <c r="C7" s="10"/>
      <c r="D7" s="10"/>
      <c r="E7" s="10"/>
      <c r="F7" s="11"/>
      <c r="H7" s="46"/>
      <c r="I7" s="46"/>
      <c r="J7" s="46"/>
      <c r="K7" s="46"/>
    </row>
    <row r="8" spans="1:11" ht="45" customHeight="1" x14ac:dyDescent="0.25">
      <c r="A8" s="29" t="s">
        <v>43</v>
      </c>
      <c r="B8" s="28" t="s">
        <v>0</v>
      </c>
      <c r="C8" s="28" t="s">
        <v>1</v>
      </c>
      <c r="D8" s="28" t="s">
        <v>2</v>
      </c>
      <c r="E8" s="28" t="s">
        <v>3</v>
      </c>
      <c r="F8" s="28" t="s">
        <v>4</v>
      </c>
      <c r="G8" s="12"/>
      <c r="H8" s="46"/>
      <c r="I8" s="46"/>
      <c r="J8" s="46"/>
      <c r="K8" s="46"/>
    </row>
    <row r="9" spans="1:11" ht="30" x14ac:dyDescent="0.25">
      <c r="A9" s="48" t="s">
        <v>50</v>
      </c>
      <c r="B9" s="47" t="s">
        <v>48</v>
      </c>
      <c r="C9" s="27" t="str">
        <f>IF(AND(ISNUMBER(B9), B9&lt;&gt;0), B9+1, "")</f>
        <v/>
      </c>
      <c r="D9" s="27" t="str">
        <f t="shared" ref="D9:F9" si="0">IF(AND(ISNUMBER(C9), C9&lt;&gt;0), C9+1, "")</f>
        <v/>
      </c>
      <c r="E9" s="27" t="str">
        <f t="shared" si="0"/>
        <v/>
      </c>
      <c r="F9" s="27" t="str">
        <f t="shared" si="0"/>
        <v/>
      </c>
      <c r="H9" s="13" t="s">
        <v>5</v>
      </c>
    </row>
    <row r="10" spans="1:11" ht="3.75" customHeight="1" x14ac:dyDescent="0.25">
      <c r="A10" s="14"/>
      <c r="B10" s="15"/>
      <c r="C10" s="15"/>
      <c r="D10" s="15"/>
      <c r="E10" s="15"/>
      <c r="F10" s="16"/>
      <c r="H10" s="4"/>
    </row>
    <row r="11" spans="1:11" x14ac:dyDescent="0.25">
      <c r="A11" s="30" t="s">
        <v>6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H11" s="4" t="s">
        <v>7</v>
      </c>
    </row>
    <row r="12" spans="1:11" x14ac:dyDescent="0.25">
      <c r="A12" s="30" t="s">
        <v>8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H12" s="4" t="s">
        <v>9</v>
      </c>
    </row>
    <row r="13" spans="1:11" x14ac:dyDescent="0.25">
      <c r="A13" s="30" t="s">
        <v>10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H13" s="4" t="s">
        <v>11</v>
      </c>
    </row>
    <row r="14" spans="1:11" x14ac:dyDescent="0.25">
      <c r="A14" s="30" t="s">
        <v>12</v>
      </c>
      <c r="B14" s="17">
        <v>0</v>
      </c>
      <c r="C14" s="17">
        <v>0</v>
      </c>
      <c r="D14" s="17">
        <v>0</v>
      </c>
      <c r="E14" s="17">
        <v>8</v>
      </c>
      <c r="F14" s="17">
        <v>0</v>
      </c>
      <c r="H14" s="4" t="s">
        <v>13</v>
      </c>
    </row>
    <row r="15" spans="1:11" x14ac:dyDescent="0.25">
      <c r="A15" s="30" t="s">
        <v>14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H15" s="4" t="s">
        <v>15</v>
      </c>
    </row>
    <row r="16" spans="1:11" x14ac:dyDescent="0.25">
      <c r="A16" s="30" t="s">
        <v>16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H16" s="4" t="s">
        <v>62</v>
      </c>
    </row>
    <row r="17" spans="1:8" x14ac:dyDescent="0.25">
      <c r="A17" s="30" t="s">
        <v>17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H17" s="4" t="s">
        <v>61</v>
      </c>
    </row>
    <row r="18" spans="1:8" x14ac:dyDescent="0.25">
      <c r="A18" s="30" t="s">
        <v>18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H18" s="4" t="s">
        <v>60</v>
      </c>
    </row>
    <row r="19" spans="1:8" x14ac:dyDescent="0.25">
      <c r="A19" s="30" t="s">
        <v>19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H19" s="4" t="s">
        <v>20</v>
      </c>
    </row>
    <row r="20" spans="1:8" ht="3.75" customHeight="1" x14ac:dyDescent="0.25">
      <c r="A20" s="14"/>
      <c r="B20" s="15"/>
      <c r="C20" s="15"/>
      <c r="D20" s="15"/>
      <c r="E20" s="15"/>
      <c r="F20" s="16"/>
      <c r="H20" s="4"/>
    </row>
    <row r="21" spans="1:8" x14ac:dyDescent="0.25">
      <c r="A21" s="31" t="s">
        <v>21</v>
      </c>
      <c r="B21" s="32">
        <f>SUM(B11:B19)</f>
        <v>0</v>
      </c>
      <c r="C21" s="32">
        <f>SUM(C11:C19)</f>
        <v>0</v>
      </c>
      <c r="D21" s="32">
        <f>SUM(D11:D19)</f>
        <v>0</v>
      </c>
      <c r="E21" s="32">
        <f>SUM(E11:E19)</f>
        <v>8</v>
      </c>
      <c r="F21" s="32">
        <f>SUM(F11:F19)</f>
        <v>0</v>
      </c>
    </row>
    <row r="22" spans="1:8" ht="4.5" customHeight="1" x14ac:dyDescent="0.25">
      <c r="A22" s="18"/>
      <c r="B22" s="19"/>
      <c r="C22" s="19"/>
      <c r="D22" s="19"/>
      <c r="E22" s="19"/>
      <c r="F22" s="20"/>
    </row>
    <row r="23" spans="1:8" x14ac:dyDescent="0.25">
      <c r="A23" s="21"/>
      <c r="B23" s="22"/>
      <c r="C23" s="22"/>
      <c r="D23" s="22"/>
      <c r="E23" s="22"/>
      <c r="F23" s="22"/>
    </row>
    <row r="24" spans="1:8" ht="3.75" customHeight="1" x14ac:dyDescent="0.25">
      <c r="A24" s="9"/>
      <c r="B24" s="10"/>
      <c r="C24" s="10"/>
      <c r="D24" s="10"/>
      <c r="E24" s="10"/>
      <c r="F24" s="11"/>
      <c r="H24" s="4"/>
    </row>
    <row r="25" spans="1:8" x14ac:dyDescent="0.25">
      <c r="A25" s="43" t="s">
        <v>44</v>
      </c>
      <c r="B25" s="44"/>
      <c r="C25" s="44"/>
      <c r="D25" s="44"/>
      <c r="E25" s="44"/>
      <c r="F25" s="45"/>
    </row>
    <row r="26" spans="1:8" ht="30" x14ac:dyDescent="0.25">
      <c r="A26" s="48" t="s">
        <v>51</v>
      </c>
      <c r="B26" s="33" t="str">
        <f>IF(AND(ISNUMBER(B9), B9&lt;&gt;0), B9, "")</f>
        <v/>
      </c>
      <c r="C26" s="33" t="str">
        <f>C9</f>
        <v/>
      </c>
      <c r="D26" s="33" t="str">
        <f t="shared" ref="D26:F26" si="1">D9</f>
        <v/>
      </c>
      <c r="E26" s="33" t="str">
        <f t="shared" si="1"/>
        <v/>
      </c>
      <c r="F26" s="33" t="str">
        <f t="shared" si="1"/>
        <v/>
      </c>
      <c r="G26" s="12"/>
      <c r="H26" s="4"/>
    </row>
    <row r="27" spans="1:8" ht="3.75" customHeight="1" x14ac:dyDescent="0.25">
      <c r="A27" s="14"/>
      <c r="B27" s="15"/>
      <c r="C27" s="15"/>
      <c r="D27" s="15"/>
      <c r="E27" s="15"/>
      <c r="F27" s="16"/>
      <c r="H27" s="4"/>
    </row>
    <row r="28" spans="1:8" x14ac:dyDescent="0.25">
      <c r="A28" s="30" t="s">
        <v>22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H28" s="5" t="s">
        <v>23</v>
      </c>
    </row>
    <row r="29" spans="1:8" x14ac:dyDescent="0.25">
      <c r="A29" s="30" t="s">
        <v>24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H29" s="5" t="s">
        <v>52</v>
      </c>
    </row>
    <row r="30" spans="1:8" x14ac:dyDescent="0.25">
      <c r="A30" s="30" t="s">
        <v>25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H30" s="5" t="s">
        <v>53</v>
      </c>
    </row>
    <row r="31" spans="1:8" x14ac:dyDescent="0.25">
      <c r="A31" s="30" t="s">
        <v>26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H31" s="5" t="s">
        <v>54</v>
      </c>
    </row>
    <row r="32" spans="1:8" x14ac:dyDescent="0.25">
      <c r="A32" s="30" t="s">
        <v>27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H32" s="5" t="s">
        <v>57</v>
      </c>
    </row>
    <row r="33" spans="1:8" x14ac:dyDescent="0.25">
      <c r="A33" s="30" t="s">
        <v>28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H33" s="5" t="s">
        <v>56</v>
      </c>
    </row>
    <row r="34" spans="1:8" x14ac:dyDescent="0.25">
      <c r="A34" s="30" t="s">
        <v>29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H34" s="5" t="s">
        <v>58</v>
      </c>
    </row>
    <row r="35" spans="1:8" x14ac:dyDescent="0.25">
      <c r="A35" s="30" t="s">
        <v>30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H35" s="5" t="s">
        <v>55</v>
      </c>
    </row>
    <row r="36" spans="1:8" x14ac:dyDescent="0.25">
      <c r="A36" s="30" t="s">
        <v>31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H36" s="5" t="s">
        <v>32</v>
      </c>
    </row>
    <row r="37" spans="1:8" ht="3.75" customHeight="1" x14ac:dyDescent="0.25">
      <c r="A37" s="14"/>
      <c r="B37" s="15"/>
      <c r="C37" s="15"/>
      <c r="D37" s="15"/>
      <c r="E37" s="15"/>
      <c r="F37" s="16"/>
      <c r="H37" s="4"/>
    </row>
    <row r="38" spans="1:8" s="23" customFormat="1" x14ac:dyDescent="0.25">
      <c r="A38" s="34" t="s">
        <v>33</v>
      </c>
      <c r="B38" s="35">
        <f>SUM(B28:B36)</f>
        <v>0</v>
      </c>
      <c r="C38" s="35">
        <f>SUM(C28:C36)</f>
        <v>0</v>
      </c>
      <c r="D38" s="35">
        <f>SUM(D28:D36)</f>
        <v>0</v>
      </c>
      <c r="E38" s="35">
        <f>SUM(E28:E36)</f>
        <v>0</v>
      </c>
      <c r="F38" s="35">
        <f>SUM(F28:F36)</f>
        <v>0</v>
      </c>
      <c r="H38" s="24"/>
    </row>
    <row r="39" spans="1:8" ht="3.75" customHeight="1" x14ac:dyDescent="0.25">
      <c r="A39" s="18"/>
      <c r="B39" s="19"/>
      <c r="C39" s="19"/>
      <c r="D39" s="19"/>
      <c r="E39" s="19"/>
      <c r="F39" s="20"/>
      <c r="H39" s="4"/>
    </row>
    <row r="40" spans="1:8" ht="13.5" customHeight="1" x14ac:dyDescent="0.25">
      <c r="A40"/>
      <c r="H40"/>
    </row>
    <row r="41" spans="1:8" ht="3.75" customHeight="1" x14ac:dyDescent="0.25">
      <c r="A41" s="9"/>
      <c r="B41" s="10"/>
      <c r="C41" s="10"/>
      <c r="D41" s="10"/>
      <c r="E41" s="10"/>
      <c r="F41" s="11"/>
      <c r="H41" s="4"/>
    </row>
    <row r="42" spans="1:8" s="23" customFormat="1" x14ac:dyDescent="0.25">
      <c r="A42" s="34" t="s">
        <v>34</v>
      </c>
      <c r="B42" s="35">
        <f>B21-B38</f>
        <v>0</v>
      </c>
      <c r="C42" s="35">
        <f>C21-C38</f>
        <v>0</v>
      </c>
      <c r="D42" s="35">
        <f>D21-D38</f>
        <v>0</v>
      </c>
      <c r="E42" s="35">
        <f>E21-E38</f>
        <v>8</v>
      </c>
      <c r="F42" s="35">
        <f>F21-F38</f>
        <v>0</v>
      </c>
      <c r="H42" s="5" t="s">
        <v>35</v>
      </c>
    </row>
    <row r="43" spans="1:8" s="23" customFormat="1" x14ac:dyDescent="0.25">
      <c r="A43" s="34" t="s">
        <v>36</v>
      </c>
      <c r="B43" s="35" t="e">
        <f>B6 + B21 - B38</f>
        <v>#VALUE!</v>
      </c>
      <c r="C43" s="35" t="e">
        <f>B43+C21-C38</f>
        <v>#VALUE!</v>
      </c>
      <c r="D43" s="35" t="e">
        <f>C43+D21-D38</f>
        <v>#VALUE!</v>
      </c>
      <c r="E43" s="35" t="e">
        <f>D43+E21-E38</f>
        <v>#VALUE!</v>
      </c>
      <c r="F43" s="35" t="e">
        <f>E43+F21-F38</f>
        <v>#VALUE!</v>
      </c>
      <c r="H43" s="5" t="s">
        <v>37</v>
      </c>
    </row>
    <row r="44" spans="1:8" ht="3.75" customHeight="1" x14ac:dyDescent="0.25">
      <c r="A44" s="18"/>
      <c r="B44" s="19"/>
      <c r="C44" s="19"/>
      <c r="D44" s="19"/>
      <c r="E44" s="19"/>
      <c r="F44" s="20"/>
      <c r="H44" s="4"/>
    </row>
    <row r="45" spans="1:8" s="23" customFormat="1" x14ac:dyDescent="0.25">
      <c r="A45" s="34" t="s">
        <v>38</v>
      </c>
      <c r="B45" s="36" t="e">
        <f>B11/B21</f>
        <v>#DIV/0!</v>
      </c>
      <c r="C45" s="36" t="e">
        <f t="shared" ref="C45:F45" si="2">C11/C21</f>
        <v>#DIV/0!</v>
      </c>
      <c r="D45" s="36" t="e">
        <f t="shared" si="2"/>
        <v>#DIV/0!</v>
      </c>
      <c r="E45" s="36">
        <f t="shared" si="2"/>
        <v>0</v>
      </c>
      <c r="F45" s="36" t="e">
        <f t="shared" si="2"/>
        <v>#DIV/0!</v>
      </c>
      <c r="H45" s="5" t="s">
        <v>39</v>
      </c>
    </row>
    <row r="46" spans="1:8" x14ac:dyDescent="0.25">
      <c r="A46" s="31" t="s">
        <v>40</v>
      </c>
      <c r="B46" s="36" t="e">
        <f>(B14+B15+B16)/B21</f>
        <v>#DIV/0!</v>
      </c>
      <c r="C46" s="36" t="e">
        <f t="shared" ref="C46:F46" si="3">(C14+C15+C16)/C21</f>
        <v>#DIV/0!</v>
      </c>
      <c r="D46" s="36" t="e">
        <f t="shared" si="3"/>
        <v>#DIV/0!</v>
      </c>
      <c r="E46" s="36">
        <f t="shared" si="3"/>
        <v>1</v>
      </c>
      <c r="F46" s="36" t="e">
        <f t="shared" si="3"/>
        <v>#DIV/0!</v>
      </c>
      <c r="H46" s="5" t="s">
        <v>59</v>
      </c>
    </row>
    <row r="47" spans="1:8" ht="3.75" customHeight="1" x14ac:dyDescent="0.25">
      <c r="A47" s="18"/>
      <c r="B47" s="19"/>
      <c r="C47" s="19"/>
      <c r="D47" s="19"/>
      <c r="E47" s="19"/>
      <c r="F47" s="20"/>
      <c r="H47" s="4"/>
    </row>
    <row r="48" spans="1:8" x14ac:dyDescent="0.25">
      <c r="A48" s="21"/>
      <c r="B48" s="22"/>
      <c r="C48" s="22"/>
      <c r="D48" s="22"/>
      <c r="E48" s="22"/>
      <c r="F48" s="22"/>
    </row>
    <row r="49" spans="1:1" x14ac:dyDescent="0.25">
      <c r="A49" s="12" t="s">
        <v>41</v>
      </c>
    </row>
  </sheetData>
  <sheetProtection sheet="1" objects="1" scenarios="1"/>
  <protectedRanges>
    <protectedRange sqref="B28:F36" name="Kulud"/>
    <protectedRange sqref="I28" name="Eelmine periood"/>
    <protectedRange sqref="B6" name="Raha jääk"/>
    <protectedRange sqref="B2" name="Organisatsiooni nimi"/>
    <protectedRange sqref="B11:F19" name="Tulud"/>
  </protectedRanges>
  <mergeCells count="4">
    <mergeCell ref="B2:F2"/>
    <mergeCell ref="C6:F6"/>
    <mergeCell ref="A25:F25"/>
    <mergeCell ref="H6:K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Prognoos</vt:lpstr>
      <vt:lpstr>Prognoos!Print_Area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 Karlson</dc:creator>
  <cp:lastModifiedBy>Kaja Karlson</cp:lastModifiedBy>
  <dcterms:created xsi:type="dcterms:W3CDTF">2024-11-03T15:49:09Z</dcterms:created>
  <dcterms:modified xsi:type="dcterms:W3CDTF">2024-11-04T07:08:21Z</dcterms:modified>
</cp:coreProperties>
</file>